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Rules&amp;Cond" sheetId="6" r:id="rId1"/>
    <sheet name="Fa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K25" i="2" l="1"/>
  <c r="K23" i="2"/>
  <c r="G24" i="2"/>
  <c r="G25" i="2"/>
  <c r="G23" i="2"/>
  <c r="K19" i="2"/>
  <c r="G20" i="2"/>
  <c r="G21" i="2"/>
  <c r="G19" i="2"/>
  <c r="K15" i="2"/>
  <c r="G15" i="2"/>
  <c r="G16" i="2"/>
  <c r="G17" i="2"/>
  <c r="K17" i="2"/>
  <c r="K11" i="2"/>
  <c r="G12" i="2"/>
  <c r="G11" i="2"/>
  <c r="K13" i="2"/>
  <c r="K21" i="2" l="1"/>
</calcChain>
</file>

<file path=xl/sharedStrings.xml><?xml version="1.0" encoding="utf-8"?>
<sst xmlns="http://schemas.openxmlformats.org/spreadsheetml/2006/main" count="208" uniqueCount="61">
  <si>
    <t>Farebase</t>
  </si>
  <si>
    <t>O&amp;Ds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</si>
  <si>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</si>
  <si>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</si>
  <si>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</si>
  <si>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</si>
  <si>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</si>
  <si>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</si>
  <si>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</si>
  <si>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</si>
  <si>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</si>
  <si>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</si>
  <si>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</si>
  <si>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</si>
  <si>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</si>
  <si>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</si>
  <si>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</si>
  <si>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</si>
  <si>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</si>
  <si>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</si>
  <si>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</si>
  <si>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</si>
  <si>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</si>
  <si>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</si>
  <si>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</si>
  <si>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</si>
  <si>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</si>
  <si>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</si>
  <si>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</si>
  <si>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YES</t>
  </si>
  <si>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</si>
  <si>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</si>
  <si>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</si>
  <si>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</si>
  <si>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</si>
  <si>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</si>
  <si>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</si>
  <si>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</si>
  <si>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</si>
  <si>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All-inProp. RUB</t>
  </si>
  <si>
    <t>RU</t>
  </si>
  <si>
    <t>BUE</t>
  </si>
  <si>
    <t>EUR</t>
  </si>
  <si>
    <t>RIO</t>
  </si>
  <si>
    <t>BOG</t>
  </si>
  <si>
    <t>SAO</t>
  </si>
  <si>
    <t>N1PRRU</t>
  </si>
  <si>
    <t>1 permited at 75 EUR</t>
  </si>
  <si>
    <t>ZPRRU</t>
  </si>
  <si>
    <t>7d</t>
  </si>
  <si>
    <t>3d/su</t>
  </si>
  <si>
    <t>300 eur</t>
  </si>
  <si>
    <t>400 eur</t>
  </si>
  <si>
    <t>Allowed at 75 eur</t>
  </si>
  <si>
    <t>V1PRRU</t>
  </si>
  <si>
    <t>APRRU</t>
  </si>
  <si>
    <t>R1PRRU</t>
  </si>
  <si>
    <t>asap-till 30nov</t>
  </si>
  <si>
    <t>14d</t>
  </si>
  <si>
    <t>RIO SAO BOG BUE</t>
  </si>
  <si>
    <t>asap-till 30mar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</si>
</sst>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Arial"/>
      <family val="2"/>
    </font>
    <font>
      <sz val="11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3"/>
      <name val="Verdana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4" fillId="0" borderId="0"/>
    <xf numFmtId="0" fontId="21" fillId="0" borderId="0"/>
  </cellStyleXfs>
  <cellXfs count="66">
    <xf numFmtId="0" fontId="0" fillId="0" borderId="0" xfId="0"/>
    <xf numFmtId="0" fontId="0" fillId="2" borderId="0" xfId="0" applyFill="1"/>
    <xf numFmtId="0" fontId="10" fillId="2" borderId="12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1" fontId="17" fillId="2" borderId="13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top"/>
    </xf>
    <xf numFmtId="0" fontId="9" fillId="2" borderId="2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9" fillId="2" borderId="18" xfId="2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0" fontId="17" fillId="2" borderId="2" xfId="4" applyFont="1" applyFill="1" applyBorder="1" applyAlignment="1">
      <alignment horizontal="center"/>
    </xf>
    <xf numFmtId="0" fontId="12" fillId="3" borderId="11" xfId="3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1" xfId="3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14" fontId="13" fillId="2" borderId="2" xfId="1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4"/>
    <cellStyle name="Normal 4" xfId="5"/>
    <cellStyle name="Normal 5" xfId="3"/>
    <cellStyle name="Normal 6" xfId="6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53340</xdr:rowOff>
    </xdr:from>
    <xdr:to>
      <xdr:col>11</xdr:col>
      <xdr:colOff>22860</xdr:colOff>
      <xdr:row>6</xdr:row>
      <xdr:rowOff>152400</xdr:rowOff>
    </xdr:to>
    <xdr:pic>
      <xdr:nvPicPr>
        <xdr:cNvPr id="4" name="Picture 3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3340"/>
          <a:ext cx="6217920" cy="1196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H5" sqref="H5"/>
    </sheetView>
  </sheetViews>
  <sheetFormatPr defaultRowHeight="14.4" x14ac:dyDescent="0.3"/>
  <cols>
    <col min="1" max="1" width="8.88671875" style="1"/>
    <col min="2" max="2" width="23.5546875" style="1" customWidth="1"/>
    <col min="3" max="3" width="8.88671875" style="1"/>
    <col min="4" max="4" width="25" style="1" customWidth="1"/>
    <col min="5" max="7" width="22.5546875" style="1" bestFit="1" customWidth="1"/>
    <col min="8" max="8" width="28.109375" style="1" customWidth="1"/>
    <col min="9" max="16384" width="8.88671875" style="1"/>
  </cols>
  <sheetData>
    <row r="2" spans="1:8" x14ac:dyDescent="0.3">
      <c r="A2" s="48"/>
      <c r="B2" s="49" t="s">
        <v>0</v>
      </c>
      <c r="C2" s="50"/>
      <c r="D2" s="51" t="s">
        <v>54</v>
      </c>
      <c r="E2" s="51" t="s">
        <v>56</v>
      </c>
      <c r="F2" s="51" t="s">
        <v>46</v>
      </c>
      <c r="G2" s="51" t="s">
        <v>55</v>
      </c>
      <c r="H2" s="52" t="s">
        <v>48</v>
      </c>
    </row>
    <row r="3" spans="1:8" x14ac:dyDescent="0.3">
      <c r="A3" s="48"/>
      <c r="B3" s="49" t="s">
        <v>1</v>
      </c>
      <c r="C3" s="50"/>
      <c r="D3" s="53" t="s">
        <v>59</v>
      </c>
      <c r="E3" s="53" t="s">
        <v>59</v>
      </c>
      <c r="F3" s="53" t="s">
        <v>59</v>
      </c>
      <c r="G3" s="53" t="s">
        <v>59</v>
      </c>
      <c r="H3" s="53" t="s">
        <v>59</v>
      </c>
    </row>
    <row r="4" spans="1:8" x14ac:dyDescent="0.3">
      <c r="A4" s="48"/>
      <c r="B4" s="54"/>
      <c r="C4" s="50"/>
      <c r="D4" s="55"/>
      <c r="E4" s="56"/>
      <c r="F4" s="56"/>
      <c r="G4" s="56"/>
      <c r="H4" s="55"/>
    </row>
    <row r="5" spans="1:8" ht="27.6" x14ac:dyDescent="0.3">
      <c r="A5" s="48"/>
      <c r="B5" s="49" t="s">
        <v>2</v>
      </c>
      <c r="C5" s="50"/>
      <c r="D5" s="57" t="s">
        <v>60</v>
      </c>
      <c r="E5" s="57" t="s">
        <v>60</v>
      </c>
      <c r="F5" s="57" t="s">
        <v>60</v>
      </c>
      <c r="G5" s="57" t="s">
        <v>60</v>
      </c>
      <c r="H5" s="57" t="s">
        <v>60</v>
      </c>
    </row>
    <row r="6" spans="1:8" ht="27.6" x14ac:dyDescent="0.3">
      <c r="A6" s="48"/>
      <c r="B6" s="49" t="s">
        <v>3</v>
      </c>
      <c r="C6" s="50"/>
      <c r="D6" s="58" t="s">
        <v>57</v>
      </c>
      <c r="E6" s="58" t="s">
        <v>57</v>
      </c>
      <c r="F6" s="58" t="s">
        <v>57</v>
      </c>
      <c r="G6" s="58" t="s">
        <v>57</v>
      </c>
      <c r="H6" s="58" t="s">
        <v>57</v>
      </c>
    </row>
    <row r="7" spans="1:8" ht="27.6" x14ac:dyDescent="0.3">
      <c r="A7" s="48"/>
      <c r="B7" s="49" t="s">
        <v>4</v>
      </c>
      <c r="C7" s="50"/>
      <c r="D7" s="52" t="s">
        <v>6</v>
      </c>
      <c r="E7" s="52" t="s">
        <v>6</v>
      </c>
      <c r="F7" s="52" t="s">
        <v>6</v>
      </c>
      <c r="G7" s="52" t="s">
        <v>6</v>
      </c>
      <c r="H7" s="52" t="s">
        <v>6</v>
      </c>
    </row>
    <row r="8" spans="1:8" x14ac:dyDescent="0.3">
      <c r="A8" s="48"/>
      <c r="B8" s="54"/>
      <c r="C8" s="50"/>
      <c r="D8" s="55"/>
      <c r="E8" s="56"/>
      <c r="F8" s="56"/>
      <c r="G8" s="56"/>
      <c r="H8" s="55"/>
    </row>
    <row r="9" spans="1:8" ht="30.75" customHeight="1" x14ac:dyDescent="0.3">
      <c r="A9" s="48"/>
      <c r="B9" s="49" t="s">
        <v>5</v>
      </c>
      <c r="C9" s="50"/>
      <c r="D9" s="52" t="s">
        <v>49</v>
      </c>
      <c r="E9" s="52" t="s">
        <v>6</v>
      </c>
      <c r="F9" s="52" t="s">
        <v>6</v>
      </c>
      <c r="G9" s="52" t="s">
        <v>49</v>
      </c>
      <c r="H9" s="52" t="s">
        <v>58</v>
      </c>
    </row>
    <row r="10" spans="1:8" x14ac:dyDescent="0.3">
      <c r="A10" s="48"/>
      <c r="B10" s="49" t="s">
        <v>7</v>
      </c>
      <c r="C10" s="50"/>
      <c r="D10" s="52" t="s">
        <v>8</v>
      </c>
      <c r="E10" s="52" t="s">
        <v>8</v>
      </c>
      <c r="F10" s="52" t="s">
        <v>8</v>
      </c>
      <c r="G10" s="52" t="s">
        <v>8</v>
      </c>
      <c r="H10" s="52" t="s">
        <v>50</v>
      </c>
    </row>
    <row r="11" spans="1:8" x14ac:dyDescent="0.3">
      <c r="A11" s="48"/>
      <c r="B11" s="49" t="s">
        <v>9</v>
      </c>
      <c r="C11" s="50"/>
      <c r="D11" s="59" t="s">
        <v>10</v>
      </c>
      <c r="E11" s="59" t="s">
        <v>10</v>
      </c>
      <c r="F11" s="59" t="s">
        <v>10</v>
      </c>
      <c r="G11" s="59" t="s">
        <v>10</v>
      </c>
      <c r="H11" s="52" t="s">
        <v>10</v>
      </c>
    </row>
    <row r="12" spans="1:8" x14ac:dyDescent="0.3">
      <c r="A12" s="48"/>
      <c r="B12" s="49" t="s">
        <v>11</v>
      </c>
      <c r="C12" s="50"/>
      <c r="D12" s="59" t="s">
        <v>12</v>
      </c>
      <c r="E12" s="59" t="s">
        <v>12</v>
      </c>
      <c r="F12" s="59" t="s">
        <v>12</v>
      </c>
      <c r="G12" s="59" t="s">
        <v>12</v>
      </c>
      <c r="H12" s="60" t="s">
        <v>51</v>
      </c>
    </row>
    <row r="13" spans="1:8" x14ac:dyDescent="0.3">
      <c r="A13" s="48"/>
      <c r="B13" s="49" t="s">
        <v>13</v>
      </c>
      <c r="C13" s="50"/>
      <c r="D13" s="59" t="s">
        <v>6</v>
      </c>
      <c r="E13" s="59" t="s">
        <v>6</v>
      </c>
      <c r="F13" s="59" t="s">
        <v>6</v>
      </c>
      <c r="G13" s="59" t="s">
        <v>6</v>
      </c>
      <c r="H13" s="60" t="s">
        <v>51</v>
      </c>
    </row>
    <row r="14" spans="1:8" ht="27.6" x14ac:dyDescent="0.3">
      <c r="A14" s="48"/>
      <c r="B14" s="49" t="s">
        <v>14</v>
      </c>
      <c r="C14" s="50"/>
      <c r="D14" s="59" t="s">
        <v>15</v>
      </c>
      <c r="E14" s="59" t="s">
        <v>15</v>
      </c>
      <c r="F14" s="59" t="s">
        <v>15</v>
      </c>
      <c r="G14" s="59" t="s">
        <v>15</v>
      </c>
      <c r="H14" s="60" t="s">
        <v>52</v>
      </c>
    </row>
    <row r="15" spans="1:8" ht="27.6" x14ac:dyDescent="0.3">
      <c r="A15" s="48"/>
      <c r="B15" s="49" t="s">
        <v>16</v>
      </c>
      <c r="C15" s="50"/>
      <c r="D15" s="59" t="s">
        <v>15</v>
      </c>
      <c r="E15" s="59" t="s">
        <v>15</v>
      </c>
      <c r="F15" s="59" t="s">
        <v>15</v>
      </c>
      <c r="G15" s="59" t="s">
        <v>15</v>
      </c>
      <c r="H15" s="61" t="s">
        <v>15</v>
      </c>
    </row>
    <row r="16" spans="1:8" x14ac:dyDescent="0.3">
      <c r="A16" s="48"/>
      <c r="B16" s="62" t="s">
        <v>17</v>
      </c>
      <c r="C16" s="50"/>
      <c r="D16" s="63" t="s">
        <v>15</v>
      </c>
      <c r="E16" s="63" t="s">
        <v>15</v>
      </c>
      <c r="F16" s="63" t="s">
        <v>15</v>
      </c>
      <c r="G16" s="63" t="s">
        <v>15</v>
      </c>
      <c r="H16" s="63" t="s">
        <v>29</v>
      </c>
    </row>
    <row r="17" spans="1:8" x14ac:dyDescent="0.3">
      <c r="A17" s="48"/>
      <c r="B17" s="62" t="s">
        <v>18</v>
      </c>
      <c r="C17" s="50"/>
      <c r="D17" s="63" t="s">
        <v>15</v>
      </c>
      <c r="E17" s="63" t="s">
        <v>15</v>
      </c>
      <c r="F17" s="63" t="s">
        <v>15</v>
      </c>
      <c r="G17" s="63" t="s">
        <v>15</v>
      </c>
      <c r="H17" s="63" t="s">
        <v>29</v>
      </c>
    </row>
    <row r="18" spans="1:8" x14ac:dyDescent="0.3">
      <c r="A18" s="48"/>
      <c r="B18" s="54"/>
      <c r="C18" s="50"/>
      <c r="D18" s="55"/>
      <c r="E18" s="56"/>
      <c r="F18" s="56"/>
      <c r="G18" s="56"/>
      <c r="H18" s="55"/>
    </row>
    <row r="19" spans="1:8" x14ac:dyDescent="0.3">
      <c r="A19" s="48"/>
      <c r="B19" s="49" t="s">
        <v>19</v>
      </c>
      <c r="C19" s="50"/>
      <c r="D19" s="47" t="s">
        <v>47</v>
      </c>
      <c r="E19" s="47" t="s">
        <v>47</v>
      </c>
      <c r="F19" s="47" t="s">
        <v>47</v>
      </c>
      <c r="G19" s="47" t="s">
        <v>47</v>
      </c>
      <c r="H19" s="52" t="s">
        <v>53</v>
      </c>
    </row>
    <row r="20" spans="1:8" x14ac:dyDescent="0.3">
      <c r="A20" s="48"/>
      <c r="B20" s="49" t="s">
        <v>20</v>
      </c>
      <c r="C20" s="50"/>
      <c r="D20" s="59" t="s">
        <v>21</v>
      </c>
      <c r="E20" s="59" t="s">
        <v>21</v>
      </c>
      <c r="F20" s="59" t="s">
        <v>21</v>
      </c>
      <c r="G20" s="59" t="s">
        <v>21</v>
      </c>
      <c r="H20" s="59" t="s">
        <v>21</v>
      </c>
    </row>
    <row r="21" spans="1:8" x14ac:dyDescent="0.3">
      <c r="A21" s="48"/>
      <c r="B21" s="49" t="s">
        <v>22</v>
      </c>
      <c r="C21" s="50"/>
      <c r="D21" s="59" t="s">
        <v>21</v>
      </c>
      <c r="E21" s="59" t="s">
        <v>21</v>
      </c>
      <c r="F21" s="59" t="s">
        <v>21</v>
      </c>
      <c r="G21" s="59" t="s">
        <v>21</v>
      </c>
      <c r="H21" s="59" t="s">
        <v>21</v>
      </c>
    </row>
    <row r="22" spans="1:8" ht="27.6" x14ac:dyDescent="0.3">
      <c r="A22" s="48"/>
      <c r="B22" s="49" t="s">
        <v>23</v>
      </c>
      <c r="C22" s="50"/>
      <c r="D22" s="64" t="s">
        <v>24</v>
      </c>
      <c r="E22" s="64" t="s">
        <v>24</v>
      </c>
      <c r="F22" s="64" t="s">
        <v>24</v>
      </c>
      <c r="G22" s="64" t="s">
        <v>24</v>
      </c>
      <c r="H22" s="64" t="s">
        <v>24</v>
      </c>
    </row>
    <row r="23" spans="1:8" ht="27.6" x14ac:dyDescent="0.3">
      <c r="A23" s="48"/>
      <c r="B23" s="49" t="s">
        <v>25</v>
      </c>
      <c r="C23" s="50"/>
      <c r="D23" s="64" t="s">
        <v>26</v>
      </c>
      <c r="E23" s="64" t="s">
        <v>26</v>
      </c>
      <c r="F23" s="64" t="s">
        <v>26</v>
      </c>
      <c r="G23" s="64" t="s">
        <v>26</v>
      </c>
      <c r="H23" s="64" t="s">
        <v>26</v>
      </c>
    </row>
    <row r="24" spans="1:8" ht="27.6" x14ac:dyDescent="0.3">
      <c r="A24" s="48"/>
      <c r="B24" s="49" t="s">
        <v>27</v>
      </c>
      <c r="C24" s="50"/>
      <c r="D24" s="65" t="s">
        <v>28</v>
      </c>
      <c r="E24" s="65" t="s">
        <v>28</v>
      </c>
      <c r="F24" s="65" t="s">
        <v>28</v>
      </c>
      <c r="G24" s="65" t="s">
        <v>28</v>
      </c>
      <c r="H24" s="65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25"/>
  <sheetViews>
    <sheetView workbookViewId="0">
      <selection activeCell="N19" sqref="N19"/>
    </sheetView>
  </sheetViews>
  <sheetFormatPr defaultRowHeight="14.4" x14ac:dyDescent="0.3"/>
  <cols>
    <col min="1" max="1" width="8.88671875" style="1"/>
    <col min="2" max="2" width="6.33203125" style="1" bestFit="1" customWidth="1"/>
    <col min="3" max="3" width="5" style="1" bestFit="1" customWidth="1"/>
    <col min="4" max="4" width="8.88671875" style="1"/>
    <col min="5" max="5" width="6.44140625" style="1" customWidth="1"/>
    <col min="6" max="6" width="8.88671875" style="1"/>
    <col min="7" max="7" width="14.109375" style="1" bestFit="1" customWidth="1"/>
    <col min="8" max="8" width="9.44140625" style="1" bestFit="1" customWidth="1"/>
    <col min="9" max="9" width="7.77734375" style="1" customWidth="1"/>
    <col min="10" max="10" width="9.5546875" style="1" bestFit="1" customWidth="1"/>
    <col min="11" max="11" width="14.109375" style="1" bestFit="1" customWidth="1"/>
    <col min="12" max="16384" width="8.88671875" style="1"/>
  </cols>
  <sheetData>
    <row r="7" spans="2:11" ht="15" thickBot="1" x14ac:dyDescent="0.35"/>
    <row r="8" spans="2:11" x14ac:dyDescent="0.3">
      <c r="B8" s="33" t="s">
        <v>30</v>
      </c>
      <c r="C8" s="34" t="s">
        <v>31</v>
      </c>
      <c r="D8" s="35" t="s">
        <v>32</v>
      </c>
      <c r="E8" s="36" t="s">
        <v>31</v>
      </c>
      <c r="F8" s="37" t="s">
        <v>31</v>
      </c>
      <c r="G8" s="38"/>
      <c r="H8" s="35" t="s">
        <v>33</v>
      </c>
      <c r="I8" s="36" t="s">
        <v>31</v>
      </c>
      <c r="J8" s="37" t="s">
        <v>31</v>
      </c>
      <c r="K8" s="39"/>
    </row>
    <row r="9" spans="2:11" x14ac:dyDescent="0.3">
      <c r="B9" s="40" t="s">
        <v>34</v>
      </c>
      <c r="C9" s="41" t="s">
        <v>35</v>
      </c>
      <c r="D9" s="40" t="s">
        <v>36</v>
      </c>
      <c r="E9" s="42" t="s">
        <v>37</v>
      </c>
      <c r="F9" s="43" t="s">
        <v>38</v>
      </c>
      <c r="G9" s="43" t="s">
        <v>39</v>
      </c>
      <c r="H9" s="44" t="s">
        <v>36</v>
      </c>
      <c r="I9" s="45" t="s">
        <v>37</v>
      </c>
      <c r="J9" s="43" t="s">
        <v>38</v>
      </c>
      <c r="K9" s="46" t="s">
        <v>39</v>
      </c>
    </row>
    <row r="10" spans="2:11" x14ac:dyDescent="0.3">
      <c r="B10" s="2"/>
      <c r="C10" s="15"/>
      <c r="D10" s="3"/>
      <c r="E10" s="4"/>
      <c r="F10" s="5"/>
      <c r="G10" s="4"/>
      <c r="H10" s="6"/>
      <c r="I10" s="4"/>
      <c r="J10" s="5"/>
      <c r="K10" s="7"/>
    </row>
    <row r="11" spans="2:11" x14ac:dyDescent="0.3">
      <c r="B11" s="2" t="s">
        <v>40</v>
      </c>
      <c r="C11" s="16" t="s">
        <v>44</v>
      </c>
      <c r="D11" s="17" t="s">
        <v>48</v>
      </c>
      <c r="E11" s="8" t="s">
        <v>42</v>
      </c>
      <c r="F11" s="18">
        <v>1923</v>
      </c>
      <c r="G11" s="10">
        <f>F11*70</f>
        <v>134610</v>
      </c>
      <c r="H11" s="17" t="s">
        <v>48</v>
      </c>
      <c r="I11" s="8" t="s">
        <v>42</v>
      </c>
      <c r="J11" s="19">
        <v>1923</v>
      </c>
      <c r="K11" s="20">
        <f>J11*70</f>
        <v>134610</v>
      </c>
    </row>
    <row r="12" spans="2:11" x14ac:dyDescent="0.3">
      <c r="B12" s="2" t="s">
        <v>40</v>
      </c>
      <c r="C12" s="16" t="s">
        <v>44</v>
      </c>
      <c r="D12" s="21" t="s">
        <v>55</v>
      </c>
      <c r="E12" s="8" t="s">
        <v>42</v>
      </c>
      <c r="F12" s="18">
        <v>1523</v>
      </c>
      <c r="G12" s="10">
        <f>F12*70</f>
        <v>106610</v>
      </c>
      <c r="H12" s="6"/>
      <c r="I12" s="8" t="s">
        <v>42</v>
      </c>
      <c r="J12" s="9"/>
      <c r="K12" s="20"/>
    </row>
    <row r="13" spans="2:11" x14ac:dyDescent="0.3">
      <c r="B13" s="2" t="s">
        <v>40</v>
      </c>
      <c r="C13" s="16" t="s">
        <v>44</v>
      </c>
      <c r="D13" s="22" t="s">
        <v>54</v>
      </c>
      <c r="E13" s="8" t="s">
        <v>42</v>
      </c>
      <c r="F13" s="10">
        <v>773</v>
      </c>
      <c r="G13" s="10">
        <f>F13*70</f>
        <v>54110</v>
      </c>
      <c r="H13" s="22" t="s">
        <v>54</v>
      </c>
      <c r="I13" s="8" t="s">
        <v>42</v>
      </c>
      <c r="J13" s="23">
        <v>773</v>
      </c>
      <c r="K13" s="20">
        <f>J13*70</f>
        <v>54110</v>
      </c>
    </row>
    <row r="14" spans="2:11" x14ac:dyDescent="0.3">
      <c r="B14" s="2" t="s">
        <v>40</v>
      </c>
      <c r="C14" s="16"/>
      <c r="D14" s="22"/>
      <c r="E14" s="8"/>
      <c r="F14" s="10"/>
      <c r="G14" s="10"/>
      <c r="H14" s="24"/>
      <c r="I14" s="8"/>
      <c r="J14" s="23"/>
      <c r="K14" s="20"/>
    </row>
    <row r="15" spans="2:11" x14ac:dyDescent="0.3">
      <c r="B15" s="2" t="s">
        <v>40</v>
      </c>
      <c r="C15" s="16" t="s">
        <v>41</v>
      </c>
      <c r="D15" s="17" t="s">
        <v>48</v>
      </c>
      <c r="E15" s="8" t="s">
        <v>42</v>
      </c>
      <c r="F15" s="10">
        <v>1936</v>
      </c>
      <c r="G15" s="10">
        <f t="shared" ref="G15:G16" si="0">F15*70</f>
        <v>135520</v>
      </c>
      <c r="H15" s="17" t="s">
        <v>48</v>
      </c>
      <c r="I15" s="8" t="s">
        <v>42</v>
      </c>
      <c r="J15" s="23">
        <v>1936</v>
      </c>
      <c r="K15" s="20">
        <f>J15*70</f>
        <v>135520</v>
      </c>
    </row>
    <row r="16" spans="2:11" x14ac:dyDescent="0.3">
      <c r="B16" s="2" t="s">
        <v>40</v>
      </c>
      <c r="C16" s="16" t="s">
        <v>41</v>
      </c>
      <c r="D16" s="21" t="s">
        <v>55</v>
      </c>
      <c r="E16" s="8" t="s">
        <v>42</v>
      </c>
      <c r="F16" s="10">
        <v>1536</v>
      </c>
      <c r="G16" s="10">
        <f t="shared" si="0"/>
        <v>107520</v>
      </c>
      <c r="H16" s="24"/>
      <c r="I16" s="8" t="s">
        <v>42</v>
      </c>
      <c r="J16" s="23"/>
      <c r="K16" s="20"/>
    </row>
    <row r="17" spans="2:11" x14ac:dyDescent="0.3">
      <c r="B17" s="2" t="s">
        <v>40</v>
      </c>
      <c r="C17" s="16" t="s">
        <v>41</v>
      </c>
      <c r="D17" s="22" t="s">
        <v>54</v>
      </c>
      <c r="E17" s="8" t="s">
        <v>42</v>
      </c>
      <c r="F17" s="10">
        <v>786</v>
      </c>
      <c r="G17" s="10">
        <f>F17*70</f>
        <v>55020</v>
      </c>
      <c r="H17" s="22" t="s">
        <v>54</v>
      </c>
      <c r="I17" s="8" t="s">
        <v>42</v>
      </c>
      <c r="J17" s="23">
        <v>786</v>
      </c>
      <c r="K17" s="20">
        <f>J17*70</f>
        <v>55020</v>
      </c>
    </row>
    <row r="18" spans="2:11" x14ac:dyDescent="0.3">
      <c r="B18" s="2" t="s">
        <v>40</v>
      </c>
      <c r="C18" s="16"/>
      <c r="D18" s="22"/>
      <c r="E18" s="8"/>
      <c r="F18" s="10"/>
      <c r="G18" s="10"/>
      <c r="H18" s="24"/>
      <c r="I18" s="8"/>
      <c r="J18" s="23"/>
      <c r="K18" s="20"/>
    </row>
    <row r="19" spans="2:11" x14ac:dyDescent="0.3">
      <c r="B19" s="2" t="s">
        <v>40</v>
      </c>
      <c r="C19" s="16" t="s">
        <v>45</v>
      </c>
      <c r="D19" s="17" t="s">
        <v>48</v>
      </c>
      <c r="E19" s="8" t="s">
        <v>42</v>
      </c>
      <c r="F19" s="10">
        <v>1910</v>
      </c>
      <c r="G19" s="10">
        <f>F19*70</f>
        <v>133700</v>
      </c>
      <c r="H19" s="17" t="s">
        <v>48</v>
      </c>
      <c r="I19" s="8" t="s">
        <v>42</v>
      </c>
      <c r="J19" s="23">
        <v>1910</v>
      </c>
      <c r="K19" s="20">
        <f>J19*70</f>
        <v>133700</v>
      </c>
    </row>
    <row r="20" spans="2:11" x14ac:dyDescent="0.3">
      <c r="B20" s="2" t="s">
        <v>40</v>
      </c>
      <c r="C20" s="16" t="s">
        <v>45</v>
      </c>
      <c r="D20" s="21" t="s">
        <v>55</v>
      </c>
      <c r="E20" s="8" t="s">
        <v>42</v>
      </c>
      <c r="F20" s="10">
        <v>1410</v>
      </c>
      <c r="G20" s="10">
        <f t="shared" ref="G20:G21" si="1">F20*70</f>
        <v>98700</v>
      </c>
      <c r="H20" s="24"/>
      <c r="I20" s="8" t="s">
        <v>42</v>
      </c>
      <c r="J20" s="23"/>
      <c r="K20" s="20"/>
    </row>
    <row r="21" spans="2:11" x14ac:dyDescent="0.3">
      <c r="B21" s="2" t="s">
        <v>40</v>
      </c>
      <c r="C21" s="16" t="s">
        <v>45</v>
      </c>
      <c r="D21" s="22" t="s">
        <v>54</v>
      </c>
      <c r="E21" s="8" t="s">
        <v>42</v>
      </c>
      <c r="F21" s="10">
        <v>760</v>
      </c>
      <c r="G21" s="10">
        <f t="shared" si="1"/>
        <v>53200</v>
      </c>
      <c r="H21" s="22" t="s">
        <v>54</v>
      </c>
      <c r="I21" s="8" t="s">
        <v>42</v>
      </c>
      <c r="J21" s="23">
        <v>760</v>
      </c>
      <c r="K21" s="20">
        <f>J21*69</f>
        <v>52440</v>
      </c>
    </row>
    <row r="22" spans="2:11" x14ac:dyDescent="0.3">
      <c r="B22" s="2"/>
      <c r="C22" s="15"/>
      <c r="D22" s="22"/>
      <c r="E22" s="8"/>
      <c r="F22" s="10"/>
      <c r="G22" s="10"/>
      <c r="H22" s="24"/>
      <c r="I22" s="11"/>
      <c r="J22" s="23"/>
      <c r="K22" s="20"/>
    </row>
    <row r="23" spans="2:11" x14ac:dyDescent="0.3">
      <c r="B23" s="2" t="s">
        <v>40</v>
      </c>
      <c r="C23" s="25" t="s">
        <v>43</v>
      </c>
      <c r="D23" s="17" t="s">
        <v>48</v>
      </c>
      <c r="E23" s="8" t="s">
        <v>42</v>
      </c>
      <c r="F23" s="10">
        <v>1910</v>
      </c>
      <c r="G23" s="10">
        <f>F23*70</f>
        <v>133700</v>
      </c>
      <c r="H23" s="17" t="s">
        <v>48</v>
      </c>
      <c r="I23" s="11" t="s">
        <v>42</v>
      </c>
      <c r="J23" s="23">
        <v>1910</v>
      </c>
      <c r="K23" s="20">
        <f>J23*70</f>
        <v>133700</v>
      </c>
    </row>
    <row r="24" spans="2:11" x14ac:dyDescent="0.3">
      <c r="B24" s="12" t="s">
        <v>40</v>
      </c>
      <c r="C24" s="25" t="s">
        <v>43</v>
      </c>
      <c r="D24" s="21" t="s">
        <v>55</v>
      </c>
      <c r="E24" s="8" t="s">
        <v>42</v>
      </c>
      <c r="F24" s="26">
        <v>1410</v>
      </c>
      <c r="G24" s="10">
        <f t="shared" ref="G24:G25" si="2">F24*70</f>
        <v>98700</v>
      </c>
      <c r="H24" s="22"/>
      <c r="I24" s="11" t="s">
        <v>42</v>
      </c>
      <c r="J24" s="27"/>
      <c r="K24" s="20"/>
    </row>
    <row r="25" spans="2:11" ht="15" thickBot="1" x14ac:dyDescent="0.35">
      <c r="B25" s="13" t="s">
        <v>40</v>
      </c>
      <c r="C25" s="28" t="s">
        <v>43</v>
      </c>
      <c r="D25" s="29" t="s">
        <v>54</v>
      </c>
      <c r="E25" s="14" t="s">
        <v>42</v>
      </c>
      <c r="F25" s="30">
        <v>760</v>
      </c>
      <c r="G25" s="10">
        <f t="shared" si="2"/>
        <v>53200</v>
      </c>
      <c r="H25" s="29" t="s">
        <v>54</v>
      </c>
      <c r="I25" s="14" t="s">
        <v>42</v>
      </c>
      <c r="J25" s="31">
        <v>760</v>
      </c>
      <c r="K25" s="32">
        <f>J25*70</f>
        <v>53200</v>
      </c>
    </row>
  </sheetData>
  <sortState ref="B10:Q40">
    <sortCondition ref="C10"/>
  </sortState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Rules&amp;Cond</vt:lpstr>
      <vt:lpstr>Fares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2018-02-05T08:49:38Z</cp:lastPrinted>
  <dcterms:created xsi:type="dcterms:W3CDTF">2017-11-29T06:12:24Z</dcterms:created>
  <dcterms:modified xsi:type="dcterms:W3CDTF">2018-03-26T07:06:07Z</dcterms:modified>
</cp:coreProperties>
</file>